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3\IZVODI ZA SAJT 2023\03 Mart\"/>
    </mc:Choice>
  </mc:AlternateContent>
  <xr:revisionPtr revIDLastSave="0" documentId="13_ncr:1_{A2A8298A-7A5E-4CD1-9C4D-43C0B3E1F78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8" i="1"/>
  <c r="B15" i="1"/>
  <c r="B12" i="1" l="1"/>
</calcChain>
</file>

<file path=xl/sharedStrings.xml><?xml version="1.0" encoding="utf-8"?>
<sst xmlns="http://schemas.openxmlformats.org/spreadsheetml/2006/main" count="19" uniqueCount="15">
  <si>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</si>
  <si>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</si>
  <si>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</si>
  <si>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</si>
  <si>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</si>
  <si>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</si>
  <si>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</si>
  <si>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</si>
  <si>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30.03.2023.</t>
  </si>
  <si>
    <t>31.03.2023.</t>
  </si>
  <si>
    <t>IZVOD  BR. 061</t>
  </si>
  <si>
    <t>MATERIJALNI I OSTALI TROŠKOVI 07E I 07F</t>
  </si>
  <si>
    <t>PWW LESKOVAC</t>
  </si>
  <si>
    <t>KATALOG DOO</t>
  </si>
  <si>
    <t>PARTICIPACIJA - IZVOR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</si>
</sst>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8">
    <xf numFmtId="0" fontId="0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42" fillId="12" borderId="0" applyNumberFormat="0" applyBorder="0" applyAlignment="0" applyProtection="0"/>
    <xf numFmtId="0" fontId="42" fillId="16" borderId="0" applyNumberFormat="0" applyBorder="0" applyAlignment="0" applyProtection="0"/>
    <xf numFmtId="0" fontId="42" fillId="20" borderId="0" applyNumberFormat="0" applyBorder="0" applyAlignment="0" applyProtection="0"/>
    <xf numFmtId="0" fontId="42" fillId="24" borderId="0" applyNumberFormat="0" applyBorder="0" applyAlignment="0" applyProtection="0"/>
    <xf numFmtId="0" fontId="42" fillId="28" borderId="0" applyNumberFormat="0" applyBorder="0" applyAlignment="0" applyProtection="0"/>
    <xf numFmtId="0" fontId="42" fillId="32" borderId="0" applyNumberFormat="0" applyBorder="0" applyAlignment="0" applyProtection="0"/>
    <xf numFmtId="0" fontId="42" fillId="9" borderId="0" applyNumberFormat="0" applyBorder="0" applyAlignment="0" applyProtection="0"/>
    <xf numFmtId="0" fontId="42" fillId="13" borderId="0" applyNumberFormat="0" applyBorder="0" applyAlignment="0" applyProtection="0"/>
    <xf numFmtId="0" fontId="42" fillId="17" borderId="0" applyNumberFormat="0" applyBorder="0" applyAlignment="0" applyProtection="0"/>
    <xf numFmtId="0" fontId="42" fillId="21" borderId="0" applyNumberFormat="0" applyBorder="0" applyAlignment="0" applyProtection="0"/>
    <xf numFmtId="0" fontId="42" fillId="25" borderId="0" applyNumberFormat="0" applyBorder="0" applyAlignment="0" applyProtection="0"/>
    <xf numFmtId="0" fontId="42" fillId="29" borderId="0" applyNumberFormat="0" applyBorder="0" applyAlignment="0" applyProtection="0"/>
    <xf numFmtId="0" fontId="33" fillId="3" borderId="0" applyNumberFormat="0" applyBorder="0" applyAlignment="0" applyProtection="0"/>
    <xf numFmtId="0" fontId="37" fillId="6" borderId="4" applyNumberFormat="0" applyAlignment="0" applyProtection="0"/>
    <xf numFmtId="0" fontId="39" fillId="7" borderId="7" applyNumberFormat="0" applyAlignment="0" applyProtection="0"/>
    <xf numFmtId="0" fontId="4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5" fillId="5" borderId="4" applyNumberFormat="0" applyAlignment="0" applyProtection="0"/>
    <xf numFmtId="0" fontId="38" fillId="0" borderId="6" applyNumberFormat="0" applyFill="0" applyAlignment="0" applyProtection="0"/>
    <xf numFmtId="0" fontId="34" fillId="4" borderId="0" applyNumberFormat="0" applyBorder="0" applyAlignment="0" applyProtection="0"/>
    <xf numFmtId="0" fontId="18" fillId="8" borderId="8" applyNumberFormat="0" applyFont="0" applyAlignment="0" applyProtection="0"/>
    <xf numFmtId="0" fontId="36" fillId="6" borderId="5" applyNumberFormat="0" applyAlignment="0" applyProtection="0"/>
    <xf numFmtId="0" fontId="28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33" fillId="3" borderId="0" applyNumberFormat="0" applyBorder="0" applyAlignment="0" applyProtection="0"/>
    <xf numFmtId="0" fontId="43" fillId="4" borderId="0" applyNumberFormat="0" applyBorder="0" applyAlignment="0" applyProtection="0"/>
    <xf numFmtId="0" fontId="35" fillId="5" borderId="4" applyNumberFormat="0" applyAlignment="0" applyProtection="0"/>
    <xf numFmtId="0" fontId="36" fillId="6" borderId="5" applyNumberFormat="0" applyAlignment="0" applyProtection="0"/>
    <xf numFmtId="0" fontId="37" fillId="6" borderId="4" applyNumberFormat="0" applyAlignment="0" applyProtection="0"/>
    <xf numFmtId="0" fontId="38" fillId="0" borderId="6" applyNumberFormat="0" applyFill="0" applyAlignment="0" applyProtection="0"/>
    <xf numFmtId="0" fontId="39" fillId="7" borderId="7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42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42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42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42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2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2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</cellStyleXfs>
  <cellXfs count="18">
    <xf numFmtId="0" fontId="0" fillId="0" borderId="0" xfId="0"/>
    <xf numFmtId="0" fontId="44" fillId="0" borderId="0" xfId="0" applyFont="1"/>
    <xf numFmtId="4" fontId="45" fillId="0" borderId="0" xfId="0" applyNumberFormat="1" applyFont="1" applyAlignment="1">
      <alignment horizontal="right"/>
    </xf>
    <xf numFmtId="164" fontId="45" fillId="0" borderId="0" xfId="0" applyNumberFormat="1" applyFont="1" applyAlignment="1">
      <alignment horizontal="right"/>
    </xf>
    <xf numFmtId="0" fontId="45" fillId="0" borderId="0" xfId="0" applyFont="1"/>
    <xf numFmtId="4" fontId="27" fillId="0" borderId="0" xfId="0" applyNumberFormat="1" applyFont="1"/>
    <xf numFmtId="0" fontId="27" fillId="0" borderId="0" xfId="8" applyFont="1"/>
    <xf numFmtId="0" fontId="44" fillId="0" borderId="0" xfId="0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4" fillId="0" borderId="0" xfId="8" applyNumberFormat="1" applyFont="1" applyAlignment="1">
      <alignment horizontal="right"/>
    </xf>
    <xf numFmtId="49" fontId="45" fillId="0" borderId="0" xfId="0" applyNumberFormat="1" applyFont="1"/>
    <xf numFmtId="4" fontId="44" fillId="0" borderId="0" xfId="0" applyNumberFormat="1" applyFont="1"/>
    <xf numFmtId="4" fontId="44" fillId="0" borderId="0" xfId="0" applyNumberFormat="1" applyFont="1" applyAlignment="1">
      <alignment horizontal="right"/>
    </xf>
    <xf numFmtId="0" fontId="4" fillId="0" borderId="0" xfId="8" applyFont="1"/>
    <xf numFmtId="4" fontId="4" fillId="0" borderId="0" xfId="0" applyNumberFormat="1" applyFont="1"/>
    <xf numFmtId="49" fontId="27" fillId="0" borderId="0" xfId="0" applyNumberFormat="1" applyFont="1"/>
    <xf numFmtId="49" fontId="0" fillId="0" borderId="0" xfId="0" applyNumberFormat="1"/>
    <xf numFmtId="4" fontId="0" fillId="0" borderId="0" xfId="0" applyNumberFormat="1"/>
  </cellXfs>
  <cellStyles count="198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tabSelected="1" workbookViewId="0">
      <selection activeCell="C26" sqref="C26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8">
        <v>1508763.72</v>
      </c>
    </row>
    <row r="8" spans="1:3" x14ac:dyDescent="0.25">
      <c r="A8" s="4" t="s">
        <v>2</v>
      </c>
      <c r="B8" s="4" t="s">
        <v>8</v>
      </c>
      <c r="C8" s="8">
        <v>1919059.72</v>
      </c>
    </row>
    <row r="9" spans="1:3" x14ac:dyDescent="0.25">
      <c r="A9" s="4" t="s">
        <v>6</v>
      </c>
      <c r="B9" s="4" t="s">
        <v>9</v>
      </c>
      <c r="C9" s="8">
        <v>40026</v>
      </c>
    </row>
    <row r="10" spans="1:3" x14ac:dyDescent="0.25">
      <c r="A10" s="13" t="s">
        <v>5</v>
      </c>
      <c r="B10" s="4" t="s">
        <v>9</v>
      </c>
      <c r="C10" s="14">
        <v>450322</v>
      </c>
    </row>
    <row r="11" spans="1:3" x14ac:dyDescent="0.25">
      <c r="B11" s="4"/>
      <c r="C11" s="5">
        <f>C8+C9-C10</f>
        <v>1508763.72</v>
      </c>
    </row>
    <row r="12" spans="1:3" x14ac:dyDescent="0.25">
      <c r="A12" s="6" t="s">
        <v>7</v>
      </c>
      <c r="B12" s="7" t="str">
        <f>A4</f>
        <v>31.03.2023.</v>
      </c>
      <c r="C12" s="9"/>
    </row>
    <row r="13" spans="1:3" x14ac:dyDescent="0.25">
      <c r="A13" s="10"/>
      <c r="B13" s="11"/>
    </row>
    <row r="14" spans="1:3" x14ac:dyDescent="0.25">
      <c r="B14" s="12"/>
    </row>
    <row r="15" spans="1:3" x14ac:dyDescent="0.25">
      <c r="A15" s="15" t="s">
        <v>11</v>
      </c>
      <c r="B15" s="5">
        <f>SUM(B16:B17)</f>
        <v>234002</v>
      </c>
    </row>
    <row r="16" spans="1:3" x14ac:dyDescent="0.25">
      <c r="A16" s="16" t="s">
        <v>12</v>
      </c>
      <c r="B16" s="17">
        <v>200000</v>
      </c>
    </row>
    <row r="17" spans="1:2" x14ac:dyDescent="0.25">
      <c r="A17" s="16" t="s">
        <v>13</v>
      </c>
      <c r="B17" s="17">
        <v>34002</v>
      </c>
    </row>
    <row r="18" spans="1:2" x14ac:dyDescent="0.25">
      <c r="A18" s="15" t="s">
        <v>14</v>
      </c>
      <c r="B18" s="5">
        <f>SUM(B19:B19)</f>
        <v>216320</v>
      </c>
    </row>
    <row r="19" spans="1:2" x14ac:dyDescent="0.25">
      <c r="A19" s="16" t="s">
        <v>12</v>
      </c>
      <c r="B19" s="17">
        <v>216320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2023-04-03T05:22:24Z</dcterms:modified>
</cp:coreProperties>
</file>